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05" yWindow="4665" windowWidth="15480" windowHeight="3000" tabRatio="718"/>
  </bookViews>
  <sheets>
    <sheet name="Виниловый сайдинг" sheetId="5" r:id="rId1"/>
  </sheets>
  <definedNames>
    <definedName name="Belarus">1</definedName>
    <definedName name="_xlnm.Print_Area" localSheetId="0">'Виниловый сайдинг'!$A$1:$K$59</definedName>
  </definedNames>
  <calcPr calcId="125725"/>
</workbook>
</file>

<file path=xl/calcChain.xml><?xml version="1.0" encoding="utf-8"?>
<calcChain xmlns="http://schemas.openxmlformats.org/spreadsheetml/2006/main">
  <c r="K12" i="5"/>
  <c r="J12"/>
</calcChain>
</file>

<file path=xl/comments1.xml><?xml version="1.0" encoding="utf-8"?>
<comments xmlns="http://schemas.openxmlformats.org/spreadsheetml/2006/main">
  <authors>
    <author>Юлия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Юлия: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<sst xmlns="http://schemas.openxmlformats.org/spreadsheetml/2006/main" count="112" uniqueCount="44">
  <si>
    <t>Рисунок</t>
  </si>
  <si>
    <t>Ширина</t>
  </si>
  <si>
    <t>Длина</t>
  </si>
  <si>
    <t>м</t>
  </si>
  <si>
    <t>шт.</t>
  </si>
  <si>
    <t>J-профиль</t>
  </si>
  <si>
    <t>белый</t>
  </si>
  <si>
    <t xml:space="preserve">Н-профиль соединительный
</t>
  </si>
  <si>
    <t xml:space="preserve">Стартовая планка
</t>
  </si>
  <si>
    <t xml:space="preserve">Внешний угол
</t>
  </si>
  <si>
    <t xml:space="preserve">Внутренний угол
</t>
  </si>
  <si>
    <t xml:space="preserve">J-фаска (ветровая доска) 
</t>
  </si>
  <si>
    <t>коричневый</t>
  </si>
  <si>
    <t>Приоконная планка</t>
  </si>
  <si>
    <t>Софит белый (гладкий, перфорированный)</t>
  </si>
  <si>
    <t>Софит коричневый (гладкий, перфорированный)</t>
  </si>
  <si>
    <t>цвет</t>
  </si>
  <si>
    <t>Кол-во шт. в упаковке</t>
  </si>
  <si>
    <t>Финишная планка</t>
  </si>
  <si>
    <t>Коллекции Сайдинга</t>
  </si>
  <si>
    <t>Блок-хаус</t>
  </si>
  <si>
    <t>мореный дуб</t>
  </si>
  <si>
    <t>Софиты Т4</t>
  </si>
  <si>
    <t>Софиты "Сибирский" Т3</t>
  </si>
  <si>
    <t>Окантовочная планка</t>
  </si>
  <si>
    <t>белый, бежевый, ванильный, салатовый</t>
  </si>
  <si>
    <t>Блок-хаус 3,0 GL Amerika D4,8</t>
  </si>
  <si>
    <t>Доборные элементы</t>
  </si>
  <si>
    <t xml:space="preserve">Premium Софит со скрытой перфорацией GL Estetic 3,0 </t>
  </si>
  <si>
    <t>Софит Premium Estetic</t>
  </si>
  <si>
    <t>карамельный, темно-бежевый</t>
  </si>
  <si>
    <t>Карамельный**,  Темно-бежевый**</t>
  </si>
  <si>
    <t xml:space="preserve"> ванильный, бежевый, белый, салатовый</t>
  </si>
  <si>
    <t>Сайдинг Лайт</t>
  </si>
  <si>
    <t>белый, цветной</t>
  </si>
  <si>
    <t>J-профиль SLIM</t>
  </si>
  <si>
    <t xml:space="preserve">Сайдинг 3,6 GL Amerika D4,4 </t>
  </si>
  <si>
    <r>
      <t xml:space="preserve">бежевый, ванильный, персиковый, салатовый, серый, белый, кремовый, голубой, Золотой песок, </t>
    </r>
    <r>
      <rPr>
        <b/>
        <sz val="8"/>
        <rFont val="Arial"/>
        <family val="2"/>
        <charset val="204"/>
      </rPr>
      <t>Слоновая кость</t>
    </r>
  </si>
  <si>
    <t>ваниль, бежевый, слоновая кость</t>
  </si>
  <si>
    <t xml:space="preserve">ЦЕНА </t>
  </si>
  <si>
    <t>м2</t>
  </si>
  <si>
    <t>ООО"СервисТорг-ДВ"</t>
  </si>
  <si>
    <t>под заказ</t>
  </si>
  <si>
    <t>телефон: 8(423)273-95-95, 238-67-23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</si>
</sst>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0.000"/>
    <numFmt numFmtId="166" formatCode="_([$€]* #,##0.00_);_([$€]* \(#,##0.00\);_([$€]* &quot;-&quot;??_);_(@_)"/>
  </numFmts>
  <fonts count="49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177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8"/>
      <color indexed="12"/>
      <name val="Arial"/>
      <family val="2"/>
      <charset val="204"/>
    </font>
    <font>
      <b/>
      <sz val="11"/>
      <name val="Arial Cyr"/>
      <charset val="204"/>
    </font>
    <font>
      <sz val="12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8"/>
      <color indexed="9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20"/>
      <name val="Times New Roman"/>
      <family val="1"/>
      <charset val="204"/>
    </font>
    <font>
      <b/>
      <sz val="14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8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6" fontId="5" fillId="0" borderId="0" applyFont="0" applyFill="0" applyBorder="0" applyAlignment="0" applyProtection="0"/>
    <xf numFmtId="2" fontId="5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39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40" fillId="0" borderId="0"/>
    <xf numFmtId="0" fontId="1" fillId="0" borderId="0"/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19" fillId="0" borderId="9" applyNumberFormat="0" applyFill="0" applyAlignment="0" applyProtection="0"/>
    <xf numFmtId="0" fontId="2" fillId="0" borderId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1" fillId="4" borderId="0" applyNumberFormat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23" fillId="0" borderId="0" xfId="46" applyFont="1"/>
    <xf numFmtId="4" fontId="23" fillId="0" borderId="0" xfId="46" applyNumberFormat="1" applyFont="1"/>
    <xf numFmtId="0" fontId="24" fillId="0" borderId="0" xfId="0" applyFont="1" applyAlignment="1">
      <alignment vertical="center" wrapText="1"/>
    </xf>
    <xf numFmtId="0" fontId="22" fillId="0" borderId="0" xfId="47" applyFont="1" applyAlignment="1">
      <alignment wrapText="1"/>
    </xf>
    <xf numFmtId="0" fontId="23" fillId="0" borderId="0" xfId="46" applyFont="1" applyAlignment="1">
      <alignment horizontal="center" wrapText="1"/>
    </xf>
    <xf numFmtId="0" fontId="25" fillId="0" borderId="0" xfId="46" applyFont="1" applyAlignment="1">
      <alignment horizontal="center" wrapText="1"/>
    </xf>
    <xf numFmtId="0" fontId="26" fillId="0" borderId="0" xfId="47" applyFont="1" applyBorder="1" applyAlignment="1">
      <alignment horizontal="left" vertical="center" wrapText="1"/>
    </xf>
    <xf numFmtId="3" fontId="23" fillId="0" borderId="0" xfId="47" applyNumberFormat="1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 wrapText="1"/>
    </xf>
    <xf numFmtId="2" fontId="27" fillId="0" borderId="10" xfId="0" applyNumberFormat="1" applyFont="1" applyFill="1" applyBorder="1" applyAlignment="1">
      <alignment horizontal="center" vertical="center"/>
    </xf>
    <xf numFmtId="165" fontId="27" fillId="0" borderId="10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2" fontId="27" fillId="0" borderId="11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8" fillId="0" borderId="11" xfId="0" applyFont="1" applyFill="1" applyBorder="1" applyAlignment="1">
      <alignment horizontal="center" vertical="center"/>
    </xf>
    <xf numFmtId="2" fontId="27" fillId="0" borderId="14" xfId="0" applyNumberFormat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33" fillId="0" borderId="0" xfId="46" applyFont="1" applyBorder="1" applyAlignment="1">
      <alignment horizontal="center" wrapText="1"/>
    </xf>
    <xf numFmtId="0" fontId="34" fillId="0" borderId="0" xfId="46" applyFont="1" applyBorder="1" applyAlignment="1">
      <alignment horizontal="center" wrapText="1"/>
    </xf>
    <xf numFmtId="3" fontId="23" fillId="0" borderId="15" xfId="47" applyNumberFormat="1" applyFont="1" applyBorder="1" applyAlignment="1">
      <alignment horizontal="center" vertical="center" wrapText="1"/>
    </xf>
    <xf numFmtId="3" fontId="35" fillId="0" borderId="15" xfId="47" applyNumberFormat="1" applyFont="1" applyBorder="1" applyAlignment="1">
      <alignment horizontal="center" vertical="center" wrapText="1"/>
    </xf>
    <xf numFmtId="0" fontId="23" fillId="0" borderId="15" xfId="46" applyFont="1" applyBorder="1" applyAlignment="1">
      <alignment horizontal="center"/>
    </xf>
    <xf numFmtId="1" fontId="32" fillId="0" borderId="16" xfId="0" applyNumberFormat="1" applyFont="1" applyFill="1" applyBorder="1" applyAlignment="1">
      <alignment horizontal="center" vertical="center" wrapText="1"/>
    </xf>
    <xf numFmtId="1" fontId="23" fillId="0" borderId="10" xfId="0" applyNumberFormat="1" applyFont="1" applyFill="1" applyBorder="1" applyAlignment="1">
      <alignment horizontal="center" vertical="center" wrapText="1"/>
    </xf>
    <xf numFmtId="0" fontId="42" fillId="0" borderId="0" xfId="47" applyFont="1"/>
    <xf numFmtId="0" fontId="5" fillId="0" borderId="0" xfId="46" applyFont="1" applyFill="1" applyBorder="1" applyAlignment="1">
      <alignment horizontal="center" vertical="center" wrapText="1"/>
    </xf>
    <xf numFmtId="0" fontId="5" fillId="0" borderId="0" xfId="46" applyFont="1"/>
    <xf numFmtId="2" fontId="5" fillId="0" borderId="0" xfId="0" applyNumberFormat="1" applyFont="1" applyFill="1" applyBorder="1" applyAlignment="1">
      <alignment vertical="center" wrapText="1"/>
    </xf>
    <xf numFmtId="0" fontId="39" fillId="0" borderId="0" xfId="0" applyFont="1"/>
    <xf numFmtId="4" fontId="5" fillId="0" borderId="0" xfId="46" applyNumberFormat="1" applyFont="1"/>
    <xf numFmtId="0" fontId="30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0" fontId="43" fillId="24" borderId="13" xfId="0" applyFont="1" applyFill="1" applyBorder="1" applyAlignment="1">
      <alignment horizontal="center"/>
    </xf>
    <xf numFmtId="0" fontId="36" fillId="0" borderId="18" xfId="0" applyFont="1" applyFill="1" applyBorder="1" applyAlignment="1">
      <alignment vertical="center" wrapText="1"/>
    </xf>
    <xf numFmtId="0" fontId="36" fillId="0" borderId="19" xfId="0" applyFont="1" applyFill="1" applyBorder="1" applyAlignment="1">
      <alignment vertical="center" wrapText="1"/>
    </xf>
    <xf numFmtId="0" fontId="0" fillId="0" borderId="0" xfId="0" applyFill="1"/>
    <xf numFmtId="0" fontId="27" fillId="0" borderId="1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left" vertical="center" wrapText="1"/>
    </xf>
    <xf numFmtId="0" fontId="37" fillId="0" borderId="21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2" fontId="31" fillId="0" borderId="11" xfId="0" applyNumberFormat="1" applyFont="1" applyFill="1" applyBorder="1" applyAlignment="1">
      <alignment horizontal="center" vertical="center"/>
    </xf>
    <xf numFmtId="2" fontId="31" fillId="0" borderId="14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/>
    </xf>
    <xf numFmtId="165" fontId="27" fillId="0" borderId="10" xfId="0" applyNumberFormat="1" applyFont="1" applyFill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  <xf numFmtId="1" fontId="31" fillId="0" borderId="14" xfId="0" applyNumberFormat="1" applyFont="1" applyFill="1" applyBorder="1" applyAlignment="1">
      <alignment horizontal="center" vertical="center"/>
    </xf>
    <xf numFmtId="165" fontId="31" fillId="0" borderId="11" xfId="0" applyNumberFormat="1" applyFont="1" applyFill="1" applyBorder="1" applyAlignment="1">
      <alignment horizontal="center" vertical="center"/>
    </xf>
    <xf numFmtId="165" fontId="31" fillId="0" borderId="14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2" fontId="27" fillId="0" borderId="11" xfId="0" applyNumberFormat="1" applyFont="1" applyFill="1" applyBorder="1" applyAlignment="1">
      <alignment horizontal="center" vertical="center"/>
    </xf>
    <xf numFmtId="165" fontId="27" fillId="0" borderId="1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29" fillId="0" borderId="11" xfId="0" applyFont="1" applyFill="1" applyBorder="1" applyAlignment="1">
      <alignment horizontal="center" vertical="center" wrapText="1"/>
    </xf>
    <xf numFmtId="1" fontId="32" fillId="0" borderId="11" xfId="0" applyNumberFormat="1" applyFont="1" applyFill="1" applyBorder="1" applyAlignment="1">
      <alignment horizontal="center" vertical="center" wrapText="1"/>
    </xf>
    <xf numFmtId="1" fontId="27" fillId="0" borderId="22" xfId="0" applyNumberFormat="1" applyFont="1" applyFill="1" applyBorder="1" applyAlignment="1">
      <alignment horizontal="center" vertical="center"/>
    </xf>
    <xf numFmtId="165" fontId="27" fillId="0" borderId="21" xfId="0" applyNumberFormat="1" applyFont="1" applyFill="1" applyBorder="1" applyAlignment="1">
      <alignment horizontal="center" vertical="center"/>
    </xf>
    <xf numFmtId="0" fontId="23" fillId="0" borderId="0" xfId="46" applyFont="1" applyAlignment="1"/>
    <xf numFmtId="1" fontId="33" fillId="0" borderId="11" xfId="0" applyNumberFormat="1" applyFont="1" applyFill="1" applyBorder="1" applyAlignment="1">
      <alignment horizontal="center" vertical="center" wrapText="1"/>
    </xf>
    <xf numFmtId="1" fontId="33" fillId="0" borderId="22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22" xfId="0" applyNumberFormat="1" applyFont="1" applyFill="1" applyBorder="1" applyAlignment="1">
      <alignment horizontal="center" vertical="center" wrapText="1"/>
    </xf>
    <xf numFmtId="0" fontId="33" fillId="0" borderId="0" xfId="46" applyFont="1" applyAlignment="1"/>
    <xf numFmtId="2" fontId="33" fillId="25" borderId="13" xfId="0" applyNumberFormat="1" applyFont="1" applyFill="1" applyBorder="1" applyAlignment="1" applyProtection="1">
      <alignment horizontal="center" vertical="center" wrapText="1"/>
      <protection locked="0"/>
    </xf>
    <xf numFmtId="1" fontId="33" fillId="0" borderId="10" xfId="0" applyNumberFormat="1" applyFont="1" applyFill="1" applyBorder="1" applyAlignment="1">
      <alignment horizontal="center" vertical="center" wrapText="1"/>
    </xf>
    <xf numFmtId="1" fontId="33" fillId="0" borderId="12" xfId="0" applyNumberFormat="1" applyFont="1" applyFill="1" applyBorder="1" applyAlignment="1">
      <alignment horizontal="center" vertical="center" wrapText="1"/>
    </xf>
    <xf numFmtId="1" fontId="33" fillId="0" borderId="12" xfId="0" applyNumberFormat="1" applyFont="1" applyFill="1" applyBorder="1" applyAlignment="1">
      <alignment horizontal="center" vertical="center"/>
    </xf>
    <xf numFmtId="1" fontId="33" fillId="0" borderId="22" xfId="0" applyNumberFormat="1" applyFont="1" applyFill="1" applyBorder="1" applyAlignment="1">
      <alignment horizontal="center" vertical="center"/>
    </xf>
    <xf numFmtId="0" fontId="33" fillId="0" borderId="0" xfId="46" applyFont="1"/>
    <xf numFmtId="44" fontId="33" fillId="0" borderId="12" xfId="57" applyFont="1" applyFill="1" applyBorder="1" applyAlignment="1">
      <alignment horizontal="center" vertical="center"/>
    </xf>
    <xf numFmtId="44" fontId="33" fillId="0" borderId="17" xfId="57" applyFont="1" applyFill="1" applyBorder="1" applyAlignment="1">
      <alignment horizontal="center" vertical="center"/>
    </xf>
    <xf numFmtId="10" fontId="30" fillId="25" borderId="12" xfId="0" applyNumberFormat="1" applyFont="1" applyFill="1" applyBorder="1" applyAlignment="1">
      <alignment horizontal="center" vertical="center" wrapText="1"/>
    </xf>
    <xf numFmtId="10" fontId="30" fillId="25" borderId="17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left" vertical="center" wrapText="1"/>
    </xf>
    <xf numFmtId="0" fontId="37" fillId="0" borderId="21" xfId="0" applyFont="1" applyFill="1" applyBorder="1" applyAlignment="1">
      <alignment horizontal="left" vertical="center" wrapText="1"/>
    </xf>
    <xf numFmtId="0" fontId="37" fillId="0" borderId="18" xfId="0" applyFont="1" applyFill="1" applyBorder="1" applyAlignment="1">
      <alignment horizontal="left" vertical="center" wrapText="1"/>
    </xf>
    <xf numFmtId="0" fontId="37" fillId="0" borderId="19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2" fontId="27" fillId="0" borderId="11" xfId="0" applyNumberFormat="1" applyFont="1" applyFill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 wrapText="1"/>
    </xf>
    <xf numFmtId="0" fontId="27" fillId="0" borderId="11" xfId="46" applyFont="1" applyBorder="1" applyAlignment="1">
      <alignment horizontal="center" vertical="center"/>
    </xf>
    <xf numFmtId="0" fontId="27" fillId="0" borderId="14" xfId="46" applyFont="1" applyBorder="1" applyAlignment="1">
      <alignment horizontal="center" vertical="center"/>
    </xf>
    <xf numFmtId="2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37" fillId="0" borderId="22" xfId="47" applyFont="1" applyBorder="1" applyAlignment="1">
      <alignment vertical="center" wrapText="1"/>
    </xf>
    <xf numFmtId="0" fontId="37" fillId="0" borderId="21" xfId="47" applyFont="1" applyBorder="1" applyAlignment="1">
      <alignment vertical="center" wrapText="1"/>
    </xf>
    <xf numFmtId="0" fontId="37" fillId="0" borderId="16" xfId="47" applyFont="1" applyBorder="1" applyAlignment="1">
      <alignment vertical="center" wrapText="1"/>
    </xf>
    <xf numFmtId="0" fontId="37" fillId="0" borderId="20" xfId="47" applyFont="1" applyBorder="1" applyAlignment="1">
      <alignment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43" fillId="24" borderId="11" xfId="0" applyFont="1" applyFill="1" applyBorder="1" applyAlignment="1">
      <alignment horizontal="center" vertical="center"/>
    </xf>
    <xf numFmtId="0" fontId="43" fillId="24" borderId="13" xfId="0" applyFont="1" applyFill="1" applyBorder="1" applyAlignment="1">
      <alignment horizontal="center" vertical="center"/>
    </xf>
    <xf numFmtId="2" fontId="31" fillId="0" borderId="11" xfId="0" applyNumberFormat="1" applyFont="1" applyFill="1" applyBorder="1" applyAlignment="1">
      <alignment horizontal="center" vertical="center"/>
    </xf>
    <xf numFmtId="2" fontId="31" fillId="0" borderId="14" xfId="0" applyNumberFormat="1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0" fontId="43" fillId="24" borderId="22" xfId="0" applyFont="1" applyFill="1" applyBorder="1" applyAlignment="1">
      <alignment horizontal="center" vertical="center" wrapText="1"/>
    </xf>
    <xf numFmtId="0" fontId="43" fillId="24" borderId="21" xfId="0" applyFont="1" applyFill="1" applyBorder="1" applyAlignment="1">
      <alignment horizontal="center" vertical="center" wrapText="1"/>
    </xf>
    <xf numFmtId="0" fontId="43" fillId="24" borderId="18" xfId="0" applyFont="1" applyFill="1" applyBorder="1" applyAlignment="1">
      <alignment horizontal="center" vertical="center" wrapText="1"/>
    </xf>
    <xf numFmtId="0" fontId="43" fillId="24" borderId="19" xfId="0" applyFont="1" applyFill="1" applyBorder="1" applyAlignment="1">
      <alignment horizontal="center" vertical="center" wrapText="1"/>
    </xf>
    <xf numFmtId="0" fontId="43" fillId="24" borderId="11" xfId="0" applyFont="1" applyFill="1" applyBorder="1" applyAlignment="1">
      <alignment horizontal="center" vertical="center" wrapText="1"/>
    </xf>
    <xf numFmtId="0" fontId="43" fillId="24" borderId="13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8" fillId="0" borderId="22" xfId="0" applyFont="1" applyBorder="1" applyAlignment="1">
      <alignment horizontal="left" vertical="center"/>
    </xf>
    <xf numFmtId="0" fontId="38" fillId="0" borderId="21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38" fillId="0" borderId="20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7" fillId="0" borderId="12" xfId="0" applyFont="1" applyFill="1" applyBorder="1" applyAlignment="1">
      <alignment vertical="center" wrapText="1"/>
    </xf>
    <xf numFmtId="0" fontId="37" fillId="0" borderId="17" xfId="0" applyFont="1" applyFill="1" applyBorder="1" applyAlignment="1">
      <alignment vertical="center" wrapText="1"/>
    </xf>
    <xf numFmtId="0" fontId="38" fillId="0" borderId="18" xfId="0" applyFont="1" applyFill="1" applyBorder="1" applyAlignment="1">
      <alignment horizontal="left" vertical="center"/>
    </xf>
    <xf numFmtId="0" fontId="38" fillId="0" borderId="19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27" fillId="0" borderId="10" xfId="0" applyNumberFormat="1" applyFont="1" applyFill="1" applyBorder="1" applyAlignment="1">
      <alignment horizontal="center" vertical="center" wrapText="1"/>
    </xf>
    <xf numFmtId="0" fontId="43" fillId="24" borderId="11" xfId="0" applyFont="1" applyFill="1" applyBorder="1" applyAlignment="1">
      <alignment horizontal="center" vertical="distributed"/>
    </xf>
    <xf numFmtId="0" fontId="43" fillId="24" borderId="13" xfId="0" applyFont="1" applyFill="1" applyBorder="1" applyAlignment="1">
      <alignment horizontal="center" vertical="distributed"/>
    </xf>
    <xf numFmtId="0" fontId="27" fillId="0" borderId="10" xfId="0" applyFont="1" applyFill="1" applyBorder="1" applyAlignment="1">
      <alignment horizontal="center" vertical="center" wrapText="1"/>
    </xf>
    <xf numFmtId="0" fontId="43" fillId="24" borderId="14" xfId="0" applyFont="1" applyFill="1" applyBorder="1" applyAlignment="1">
      <alignment horizontal="center" vertical="center" wrapText="1"/>
    </xf>
    <xf numFmtId="0" fontId="43" fillId="24" borderId="14" xfId="0" applyFont="1" applyFill="1" applyBorder="1" applyAlignment="1">
      <alignment horizontal="center" vertical="distributed"/>
    </xf>
    <xf numFmtId="0" fontId="43" fillId="24" borderId="14" xfId="0" applyFont="1" applyFill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  <xf numFmtId="1" fontId="31" fillId="0" borderId="14" xfId="0" applyNumberFormat="1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165" fontId="31" fillId="0" borderId="11" xfId="0" applyNumberFormat="1" applyFont="1" applyFill="1" applyBorder="1" applyAlignment="1">
      <alignment horizontal="center" vertical="center"/>
    </xf>
    <xf numFmtId="165" fontId="31" fillId="0" borderId="14" xfId="0" applyNumberFormat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44" fillId="24" borderId="11" xfId="0" applyFont="1" applyFill="1" applyBorder="1" applyAlignment="1">
      <alignment horizontal="center" vertical="distributed"/>
    </xf>
    <xf numFmtId="0" fontId="44" fillId="24" borderId="13" xfId="0" applyFont="1" applyFill="1" applyBorder="1" applyAlignment="1">
      <alignment horizontal="center" vertical="distributed"/>
    </xf>
    <xf numFmtId="0" fontId="44" fillId="24" borderId="11" xfId="0" applyFont="1" applyFill="1" applyBorder="1" applyAlignment="1">
      <alignment horizontal="center" vertical="center"/>
    </xf>
    <xf numFmtId="0" fontId="44" fillId="24" borderId="13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6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1" fontId="27" fillId="0" borderId="10" xfId="0" applyNumberFormat="1" applyFont="1" applyFill="1" applyBorder="1" applyAlignment="1">
      <alignment horizontal="center" vertical="center"/>
    </xf>
    <xf numFmtId="165" fontId="27" fillId="0" borderId="10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33" fillId="0" borderId="12" xfId="0" applyNumberFormat="1" applyFont="1" applyFill="1" applyBorder="1" applyAlignment="1">
      <alignment horizontal="center" vertical="center"/>
    </xf>
    <xf numFmtId="2" fontId="33" fillId="0" borderId="17" xfId="0" applyNumberFormat="1" applyFont="1" applyFill="1" applyBorder="1" applyAlignment="1">
      <alignment horizontal="center" vertical="center"/>
    </xf>
    <xf numFmtId="2" fontId="33" fillId="24" borderId="22" xfId="0" applyNumberFormat="1" applyFont="1" applyFill="1" applyBorder="1" applyAlignment="1" applyProtection="1">
      <alignment horizontal="center" vertical="center" wrapText="1"/>
      <protection locked="0"/>
    </xf>
    <xf numFmtId="2" fontId="33" fillId="24" borderId="21" xfId="0" applyNumberFormat="1" applyFont="1" applyFill="1" applyBorder="1" applyAlignment="1" applyProtection="1">
      <alignment horizontal="center" vertical="center" wrapText="1"/>
      <protection locked="0"/>
    </xf>
    <xf numFmtId="2" fontId="33" fillId="24" borderId="18" xfId="0" applyNumberFormat="1" applyFont="1" applyFill="1" applyBorder="1" applyAlignment="1" applyProtection="1">
      <alignment horizontal="center" vertical="center" wrapText="1"/>
      <protection locked="0"/>
    </xf>
    <xf numFmtId="2" fontId="33" fillId="24" borderId="19" xfId="0" applyNumberFormat="1" applyFont="1" applyFill="1" applyBorder="1" applyAlignment="1" applyProtection="1">
      <alignment horizontal="center" vertical="center" wrapText="1"/>
      <protection locked="0"/>
    </xf>
  </cellXfs>
  <cellStyles count="58">
    <cellStyle name=" 1" xfId="1"/>
    <cellStyle name="20% - Акцент1" xfId="2" builtinId="30" customBuiltin="1"/>
    <cellStyle name="20% - Акцент2" xfId="3" builtinId="34" customBuiltin="1"/>
    <cellStyle name="20% - Акцент3" xfId="4" builtinId="38" customBuiltin="1"/>
    <cellStyle name="20% - Акцент4" xfId="5" builtinId="42" customBuiltin="1"/>
    <cellStyle name="20% - Акцент5" xfId="6" builtinId="46" customBuiltin="1"/>
    <cellStyle name="20% - Акцент6" xfId="7" builtinId="50" customBuiltin="1"/>
    <cellStyle name="40% - Акцент1" xfId="8" builtinId="31" customBuiltin="1"/>
    <cellStyle name="40% - Акцент2" xfId="9" builtinId="35" customBuiltin="1"/>
    <cellStyle name="40% - Акцент3" xfId="10" builtinId="39" customBuiltin="1"/>
    <cellStyle name="40% - Акцент4" xfId="11" builtinId="43" customBuiltin="1"/>
    <cellStyle name="40% - Акцент5" xfId="12" builtinId="47" customBuiltin="1"/>
    <cellStyle name="40% - Акцент6" xfId="13" builtinId="51" customBuiltin="1"/>
    <cellStyle name="60% - Акцент1" xfId="14" builtinId="32" customBuiltin="1"/>
    <cellStyle name="60% - Акцент2" xfId="15" builtinId="36" customBuiltin="1"/>
    <cellStyle name="60% - Акцент3" xfId="16" builtinId="40" customBuiltin="1"/>
    <cellStyle name="60% - Акцент4" xfId="17" builtinId="44" customBuiltin="1"/>
    <cellStyle name="60% - Акцент5" xfId="18" builtinId="48" customBuiltin="1"/>
    <cellStyle name="60% - Акцент6" xfId="19" builtinId="52" customBuiltin="1"/>
    <cellStyle name="Euro" xfId="20"/>
    <cellStyle name="Normal_Sheet1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Денежный" xfId="57" builtinId="4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2" xfId="39"/>
    <cellStyle name="Обычный 2 2" xfId="40"/>
    <cellStyle name="Обычный 2 2 2" xfId="41"/>
    <cellStyle name="Обычный 2 2 3" xfId="42"/>
    <cellStyle name="Обычный 2 2_GrandLine_сводный_01.05.2017" xfId="43"/>
    <cellStyle name="Обычный 3" xfId="44"/>
    <cellStyle name="Обычный 4" xfId="45"/>
    <cellStyle name="Обычный_Vilpe1" xfId="46"/>
    <cellStyle name="Обычный_металлист FAKRO" xfId="47"/>
    <cellStyle name="Плохой" xfId="48" builtinId="27" customBuiltin="1"/>
    <cellStyle name="Пояснение" xfId="49" builtinId="53" customBuiltin="1"/>
    <cellStyle name="Примечание" xfId="50" builtinId="10" customBuiltin="1"/>
    <cellStyle name="Процентный 2" xfId="51"/>
    <cellStyle name="Связанная ячейка" xfId="52" builtinId="24" customBuiltin="1"/>
    <cellStyle name="Стиль 1" xfId="53"/>
    <cellStyle name="Текст предупреждения" xfId="54" builtinId="11" customBuiltin="1"/>
    <cellStyle name="Финансовый 2" xfId="55"/>
    <cellStyle name="Хороший" xfId="5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emf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36</xdr:row>
      <xdr:rowOff>152400</xdr:rowOff>
    </xdr:from>
    <xdr:to>
      <xdr:col>3</xdr:col>
      <xdr:colOff>28575</xdr:colOff>
      <xdr:row>38</xdr:row>
      <xdr:rowOff>133350</xdr:rowOff>
    </xdr:to>
    <xdr:pic>
      <xdr:nvPicPr>
        <xdr:cNvPr id="1025" name="Picture 1" descr="H-profil_soedin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6775" y="11963400"/>
          <a:ext cx="11525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523875</xdr:colOff>
      <xdr:row>41</xdr:row>
      <xdr:rowOff>85725</xdr:rowOff>
    </xdr:from>
    <xdr:to>
      <xdr:col>3</xdr:col>
      <xdr:colOff>28575</xdr:colOff>
      <xdr:row>43</xdr:row>
      <xdr:rowOff>85725</xdr:rowOff>
    </xdr:to>
    <xdr:pic>
      <xdr:nvPicPr>
        <xdr:cNvPr id="1026" name="Picture 2" descr="J_prof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76775" y="13182600"/>
          <a:ext cx="11525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542925</xdr:colOff>
      <xdr:row>44</xdr:row>
      <xdr:rowOff>152400</xdr:rowOff>
    </xdr:from>
    <xdr:to>
      <xdr:col>3</xdr:col>
      <xdr:colOff>47625</xdr:colOff>
      <xdr:row>47</xdr:row>
      <xdr:rowOff>0</xdr:rowOff>
    </xdr:to>
    <xdr:pic>
      <xdr:nvPicPr>
        <xdr:cNvPr id="1027" name="Picture 3" descr="planka_finish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95825" y="13916025"/>
          <a:ext cx="11525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514350</xdr:colOff>
      <xdr:row>48</xdr:row>
      <xdr:rowOff>47625</xdr:rowOff>
    </xdr:from>
    <xdr:to>
      <xdr:col>3</xdr:col>
      <xdr:colOff>104775</xdr:colOff>
      <xdr:row>48</xdr:row>
      <xdr:rowOff>485775</xdr:rowOff>
    </xdr:to>
    <xdr:pic>
      <xdr:nvPicPr>
        <xdr:cNvPr id="1028" name="Picture 4" descr="planka_start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667250" y="15963900"/>
          <a:ext cx="12382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579344</xdr:colOff>
      <xdr:row>49</xdr:row>
      <xdr:rowOff>113740</xdr:rowOff>
    </xdr:from>
    <xdr:to>
      <xdr:col>3</xdr:col>
      <xdr:colOff>84044</xdr:colOff>
      <xdr:row>51</xdr:row>
      <xdr:rowOff>161365</xdr:rowOff>
    </xdr:to>
    <xdr:pic>
      <xdr:nvPicPr>
        <xdr:cNvPr id="1029" name="Picture 5" descr="vneshniy_ugo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4638" y="18211240"/>
          <a:ext cx="1151965" cy="6415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495300</xdr:colOff>
      <xdr:row>52</xdr:row>
      <xdr:rowOff>85725</xdr:rowOff>
    </xdr:from>
    <xdr:to>
      <xdr:col>3</xdr:col>
      <xdr:colOff>0</xdr:colOff>
      <xdr:row>54</xdr:row>
      <xdr:rowOff>190500</xdr:rowOff>
    </xdr:to>
    <xdr:pic>
      <xdr:nvPicPr>
        <xdr:cNvPr id="1030" name="Picture 6" descr="vnytrenniy_ugol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648200" y="17983200"/>
          <a:ext cx="1152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390525</xdr:colOff>
      <xdr:row>55</xdr:row>
      <xdr:rowOff>104775</xdr:rowOff>
    </xdr:from>
    <xdr:to>
      <xdr:col>3</xdr:col>
      <xdr:colOff>257175</xdr:colOff>
      <xdr:row>56</xdr:row>
      <xdr:rowOff>228600</xdr:rowOff>
    </xdr:to>
    <xdr:pic>
      <xdr:nvPicPr>
        <xdr:cNvPr id="1031" name="Picture 7" descr="J_doska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543425" y="18849975"/>
          <a:ext cx="15144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619125</xdr:colOff>
      <xdr:row>57</xdr:row>
      <xdr:rowOff>66675</xdr:rowOff>
    </xdr:from>
    <xdr:to>
      <xdr:col>3</xdr:col>
      <xdr:colOff>9525</xdr:colOff>
      <xdr:row>58</xdr:row>
      <xdr:rowOff>201706</xdr:rowOff>
    </xdr:to>
    <xdr:pic>
      <xdr:nvPicPr>
        <xdr:cNvPr id="103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772025" y="19859625"/>
          <a:ext cx="1038225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22</xdr:row>
      <xdr:rowOff>47625</xdr:rowOff>
    </xdr:from>
    <xdr:to>
      <xdr:col>2</xdr:col>
      <xdr:colOff>1381125</xdr:colOff>
      <xdr:row>23</xdr:row>
      <xdr:rowOff>0</xdr:rowOff>
    </xdr:to>
    <xdr:pic>
      <xdr:nvPicPr>
        <xdr:cNvPr id="1034" name="Picture 13" descr="Софит _с перфорац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305300" y="7562850"/>
          <a:ext cx="1228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21</xdr:row>
      <xdr:rowOff>19050</xdr:rowOff>
    </xdr:from>
    <xdr:to>
      <xdr:col>2</xdr:col>
      <xdr:colOff>1419225</xdr:colOff>
      <xdr:row>21</xdr:row>
      <xdr:rowOff>504825</xdr:rowOff>
    </xdr:to>
    <xdr:pic>
      <xdr:nvPicPr>
        <xdr:cNvPr id="1035" name="Picture 14" descr="Софит _с перфорац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324350" y="6972300"/>
          <a:ext cx="1247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9</xdr:row>
      <xdr:rowOff>38100</xdr:rowOff>
    </xdr:from>
    <xdr:to>
      <xdr:col>2</xdr:col>
      <xdr:colOff>1457325</xdr:colOff>
      <xdr:row>10</xdr:row>
      <xdr:rowOff>123826</xdr:rowOff>
    </xdr:to>
    <xdr:pic>
      <xdr:nvPicPr>
        <xdr:cNvPr id="1036" name="Picture 15" descr="Безымянный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248150" y="2047875"/>
          <a:ext cx="13620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16</xdr:row>
      <xdr:rowOff>104775</xdr:rowOff>
    </xdr:from>
    <xdr:to>
      <xdr:col>2</xdr:col>
      <xdr:colOff>1524000</xdr:colOff>
      <xdr:row>17</xdr:row>
      <xdr:rowOff>276225</xdr:rowOff>
    </xdr:to>
    <xdr:pic>
      <xdr:nvPicPr>
        <xdr:cNvPr id="10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314825" y="5867400"/>
          <a:ext cx="13620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1000125</xdr:colOff>
      <xdr:row>47</xdr:row>
      <xdr:rowOff>0</xdr:rowOff>
    </xdr:from>
    <xdr:to>
      <xdr:col>2</xdr:col>
      <xdr:colOff>1524000</xdr:colOff>
      <xdr:row>47</xdr:row>
      <xdr:rowOff>491378</xdr:rowOff>
    </xdr:to>
    <xdr:pic>
      <xdr:nvPicPr>
        <xdr:cNvPr id="1038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153025" y="14611350"/>
          <a:ext cx="5238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26</xdr:row>
      <xdr:rowOff>85725</xdr:rowOff>
    </xdr:from>
    <xdr:to>
      <xdr:col>2</xdr:col>
      <xdr:colOff>1419225</xdr:colOff>
      <xdr:row>26</xdr:row>
      <xdr:rowOff>533400</xdr:rowOff>
    </xdr:to>
    <xdr:pic>
      <xdr:nvPicPr>
        <xdr:cNvPr id="1039" name="Picture 46" descr="Софит _с перфорац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324350" y="8639175"/>
          <a:ext cx="12477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27</xdr:row>
      <xdr:rowOff>19050</xdr:rowOff>
    </xdr:from>
    <xdr:to>
      <xdr:col>2</xdr:col>
      <xdr:colOff>1409700</xdr:colOff>
      <xdr:row>27</xdr:row>
      <xdr:rowOff>476250</xdr:rowOff>
    </xdr:to>
    <xdr:pic>
      <xdr:nvPicPr>
        <xdr:cNvPr id="1040" name="Picture 50" descr="Софит _с перфорац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333875" y="916305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847725</xdr:colOff>
      <xdr:row>47</xdr:row>
      <xdr:rowOff>89647</xdr:rowOff>
    </xdr:from>
    <xdr:to>
      <xdr:col>2</xdr:col>
      <xdr:colOff>1390650</xdr:colOff>
      <xdr:row>47</xdr:row>
      <xdr:rowOff>649941</xdr:rowOff>
    </xdr:to>
    <xdr:pic>
      <xdr:nvPicPr>
        <xdr:cNvPr id="1041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313019" y="16898471"/>
          <a:ext cx="542925" cy="560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31</xdr:row>
      <xdr:rowOff>76200</xdr:rowOff>
    </xdr:from>
    <xdr:to>
      <xdr:col>2</xdr:col>
      <xdr:colOff>1343025</xdr:colOff>
      <xdr:row>32</xdr:row>
      <xdr:rowOff>419101</xdr:rowOff>
    </xdr:to>
    <xdr:pic>
      <xdr:nvPicPr>
        <xdr:cNvPr id="1044" name="Рисунок 28" descr="r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352925" y="10267950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523875</xdr:colOff>
      <xdr:row>12</xdr:row>
      <xdr:rowOff>47625</xdr:rowOff>
    </xdr:from>
    <xdr:to>
      <xdr:col>2</xdr:col>
      <xdr:colOff>1047750</xdr:colOff>
      <xdr:row>12</xdr:row>
      <xdr:rowOff>714375</xdr:rowOff>
    </xdr:to>
    <xdr:pic>
      <xdr:nvPicPr>
        <xdr:cNvPr id="1046" name="Picture 8928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676775" y="3895725"/>
          <a:ext cx="5238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44823</xdr:colOff>
      <xdr:row>2</xdr:row>
      <xdr:rowOff>142315</xdr:rowOff>
    </xdr:from>
    <xdr:to>
      <xdr:col>2</xdr:col>
      <xdr:colOff>1643903</xdr:colOff>
      <xdr:row>6</xdr:row>
      <xdr:rowOff>70597</xdr:rowOff>
    </xdr:to>
    <xdr:pic>
      <xdr:nvPicPr>
        <xdr:cNvPr id="1047" name="Picture 9" descr="Logo_GIF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4823" y="1162050"/>
          <a:ext cx="4064374" cy="802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876300</xdr:colOff>
      <xdr:row>39</xdr:row>
      <xdr:rowOff>142875</xdr:rowOff>
    </xdr:from>
    <xdr:to>
      <xdr:col>3</xdr:col>
      <xdr:colOff>104775</xdr:colOff>
      <xdr:row>40</xdr:row>
      <xdr:rowOff>171450</xdr:rowOff>
    </xdr:to>
    <xdr:pic>
      <xdr:nvPicPr>
        <xdr:cNvPr id="1048" name="Picture 2" descr="J_prof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12687300"/>
          <a:ext cx="8763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9</xdr:row>
      <xdr:rowOff>114300</xdr:rowOff>
    </xdr:from>
    <xdr:to>
      <xdr:col>2</xdr:col>
      <xdr:colOff>1466850</xdr:colOff>
      <xdr:row>10</xdr:row>
      <xdr:rowOff>200026</xdr:rowOff>
    </xdr:to>
    <xdr:pic>
      <xdr:nvPicPr>
        <xdr:cNvPr id="1049" name="Picture 15" descr="Безымянный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257675" y="2124075"/>
          <a:ext cx="13620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K65"/>
  <sheetViews>
    <sheetView tabSelected="1" view="pageBreakPreview" topLeftCell="A34" zoomScale="85" zoomScaleNormal="100" zoomScaleSheetLayoutView="85" workbookViewId="0">
      <selection activeCell="H59" sqref="H59:I59"/>
    </sheetView>
  </sheetViews>
  <sheetFormatPr defaultRowHeight="15"/>
  <cols>
    <col min="1" max="1" width="30.42578125" style="1" customWidth="1"/>
    <col min="2" max="2" width="6.5703125" style="2" customWidth="1"/>
    <col min="3" max="3" width="24.7109375" style="1" customWidth="1"/>
    <col min="4" max="4" width="10.140625" style="1" customWidth="1"/>
    <col min="5" max="5" width="8.85546875" style="1" customWidth="1"/>
    <col min="6" max="6" width="8.5703125" style="1" customWidth="1"/>
    <col min="7" max="7" width="24.7109375" style="1" customWidth="1"/>
    <col min="8" max="11" width="10.7109375" style="80" customWidth="1"/>
  </cols>
  <sheetData>
    <row r="1" spans="1:11" ht="68.25" customHeight="1">
      <c r="C1" s="168" t="s">
        <v>41</v>
      </c>
      <c r="D1" s="169"/>
      <c r="E1" s="169"/>
      <c r="F1" s="169"/>
      <c r="G1" s="169"/>
      <c r="H1" s="169"/>
      <c r="I1" s="169"/>
      <c r="J1"/>
      <c r="K1"/>
    </row>
    <row r="2" spans="1:11" ht="12.75" customHeight="1">
      <c r="B2" s="4"/>
      <c r="C2" s="170" t="s">
        <v>43</v>
      </c>
      <c r="D2" s="171"/>
      <c r="E2" s="171"/>
      <c r="F2" s="171"/>
      <c r="G2" s="171"/>
      <c r="H2" s="171"/>
      <c r="I2" s="171"/>
      <c r="J2"/>
      <c r="K2"/>
    </row>
    <row r="3" spans="1:11" ht="22.5" customHeight="1">
      <c r="A3" s="69"/>
      <c r="B3" s="5"/>
      <c r="C3" s="35"/>
      <c r="D3" s="35"/>
      <c r="E3" s="35"/>
      <c r="F3" s="35"/>
      <c r="G3" s="35"/>
      <c r="H3" s="35"/>
      <c r="I3" s="35"/>
      <c r="J3" s="35"/>
      <c r="K3" s="35"/>
    </row>
    <row r="4" spans="1:11" ht="14.25" customHeight="1">
      <c r="A4" s="69"/>
      <c r="B4" s="5"/>
      <c r="C4" s="36"/>
      <c r="D4" s="35"/>
      <c r="E4" s="35"/>
      <c r="F4" s="35"/>
      <c r="G4" s="35"/>
      <c r="H4" s="35"/>
      <c r="I4" s="35"/>
      <c r="J4" s="35"/>
      <c r="K4" s="35"/>
    </row>
    <row r="5" spans="1:11" ht="14.25" customHeight="1">
      <c r="A5" s="69"/>
      <c r="B5" s="5"/>
      <c r="C5" s="55"/>
      <c r="D5" s="55"/>
      <c r="E5" s="55"/>
      <c r="F5" s="55"/>
      <c r="G5" s="55"/>
      <c r="H5" s="64"/>
      <c r="I5" s="64"/>
      <c r="J5" s="64"/>
      <c r="K5" s="64"/>
    </row>
    <row r="6" spans="1:11" ht="17.25" customHeight="1">
      <c r="A6" s="5"/>
      <c r="B6" s="6"/>
      <c r="C6" s="22"/>
      <c r="D6" s="23"/>
      <c r="E6" s="22"/>
      <c r="F6" s="23"/>
      <c r="G6" s="22"/>
      <c r="H6" s="22"/>
      <c r="I6" s="22"/>
      <c r="J6" s="22"/>
      <c r="K6" s="22"/>
    </row>
    <row r="7" spans="1:11" ht="12.75" customHeight="1">
      <c r="A7" s="7"/>
      <c r="B7" s="8"/>
      <c r="C7" s="24"/>
      <c r="D7" s="25"/>
      <c r="E7" s="26"/>
      <c r="F7" s="26"/>
      <c r="G7" s="26"/>
      <c r="H7" s="74"/>
      <c r="I7" s="74"/>
      <c r="J7" s="74"/>
      <c r="K7" s="74"/>
    </row>
    <row r="8" spans="1:11" ht="48" customHeight="1">
      <c r="A8" s="114" t="s">
        <v>19</v>
      </c>
      <c r="B8" s="115"/>
      <c r="C8" s="150" t="s">
        <v>0</v>
      </c>
      <c r="D8" s="37" t="s">
        <v>1</v>
      </c>
      <c r="E8" s="37" t="s">
        <v>2</v>
      </c>
      <c r="F8" s="151" t="s">
        <v>17</v>
      </c>
      <c r="G8" s="152" t="s">
        <v>16</v>
      </c>
      <c r="H8" s="83" t="s">
        <v>39</v>
      </c>
      <c r="I8" s="84"/>
      <c r="J8" s="83"/>
      <c r="K8" s="84"/>
    </row>
    <row r="9" spans="1:11" ht="25.5" customHeight="1">
      <c r="A9" s="116"/>
      <c r="B9" s="117"/>
      <c r="C9" s="129"/>
      <c r="D9" s="37" t="s">
        <v>3</v>
      </c>
      <c r="E9" s="37" t="s">
        <v>3</v>
      </c>
      <c r="F9" s="148"/>
      <c r="G9" s="119"/>
      <c r="H9" s="75" t="s">
        <v>4</v>
      </c>
      <c r="I9" s="75" t="s">
        <v>40</v>
      </c>
      <c r="J9" s="75"/>
      <c r="K9" s="75"/>
    </row>
    <row r="10" spans="1:11" ht="48.75" customHeight="1">
      <c r="A10" s="155" t="s">
        <v>36</v>
      </c>
      <c r="B10" s="156"/>
      <c r="C10" s="113"/>
      <c r="D10" s="173">
        <v>0.224</v>
      </c>
      <c r="E10" s="174">
        <v>3.6</v>
      </c>
      <c r="F10" s="172">
        <v>22</v>
      </c>
      <c r="G10" s="28" t="s">
        <v>37</v>
      </c>
      <c r="H10" s="76">
        <v>460</v>
      </c>
      <c r="I10" s="76">
        <v>570</v>
      </c>
      <c r="J10" s="76"/>
      <c r="K10" s="76"/>
    </row>
    <row r="11" spans="1:11" ht="22.5" customHeight="1">
      <c r="A11" s="155"/>
      <c r="B11" s="156"/>
      <c r="C11" s="113"/>
      <c r="D11" s="173"/>
      <c r="E11" s="174"/>
      <c r="F11" s="172"/>
      <c r="G11" s="28" t="s">
        <v>31</v>
      </c>
      <c r="H11" s="76">
        <v>590</v>
      </c>
      <c r="I11" s="76">
        <v>732</v>
      </c>
      <c r="J11" s="76"/>
      <c r="K11" s="76"/>
    </row>
    <row r="12" spans="1:11" ht="18" hidden="1" customHeight="1" thickBot="1">
      <c r="A12" s="38"/>
      <c r="B12" s="39"/>
      <c r="C12" s="113"/>
      <c r="D12" s="173"/>
      <c r="E12" s="174"/>
      <c r="F12" s="172"/>
      <c r="G12" s="28" t="s">
        <v>21</v>
      </c>
      <c r="H12" s="76"/>
      <c r="I12" s="76"/>
      <c r="J12" s="76">
        <f t="shared" ref="J12" si="0">H12-(H12*5%)</f>
        <v>0</v>
      </c>
      <c r="K12" s="76">
        <f t="shared" ref="K12" si="1">I12-(I12*5%)</f>
        <v>0</v>
      </c>
    </row>
    <row r="13" spans="1:11" s="40" customFormat="1" ht="59.25" customHeight="1">
      <c r="A13" s="159" t="s">
        <v>33</v>
      </c>
      <c r="B13" s="160"/>
      <c r="C13" s="65"/>
      <c r="D13" s="59">
        <v>0.188</v>
      </c>
      <c r="E13" s="52">
        <v>3</v>
      </c>
      <c r="F13" s="57">
        <v>22</v>
      </c>
      <c r="G13" s="66" t="s">
        <v>32</v>
      </c>
      <c r="H13" s="70"/>
      <c r="I13" s="70"/>
      <c r="J13" s="76"/>
      <c r="K13" s="76"/>
    </row>
    <row r="14" spans="1:11" s="40" customFormat="1" ht="7.5" customHeight="1">
      <c r="A14" s="46"/>
      <c r="B14" s="47"/>
      <c r="C14" s="65"/>
      <c r="D14" s="59"/>
      <c r="E14" s="52"/>
      <c r="F14" s="57"/>
      <c r="G14" s="66"/>
      <c r="H14" s="71"/>
      <c r="I14" s="71"/>
      <c r="J14" s="71"/>
      <c r="K14" s="71"/>
    </row>
    <row r="15" spans="1:11" ht="54.75" customHeight="1">
      <c r="A15" s="114" t="s">
        <v>20</v>
      </c>
      <c r="B15" s="115"/>
      <c r="C15" s="128" t="s">
        <v>0</v>
      </c>
      <c r="D15" s="163" t="s">
        <v>1</v>
      </c>
      <c r="E15" s="163" t="s">
        <v>2</v>
      </c>
      <c r="F15" s="161" t="s">
        <v>17</v>
      </c>
      <c r="G15" s="118" t="s">
        <v>16</v>
      </c>
      <c r="H15" s="83" t="s">
        <v>39</v>
      </c>
      <c r="I15" s="84"/>
      <c r="J15" s="83"/>
      <c r="K15" s="84"/>
    </row>
    <row r="16" spans="1:11" ht="24" customHeight="1">
      <c r="A16" s="116"/>
      <c r="B16" s="117"/>
      <c r="C16" s="129"/>
      <c r="D16" s="164"/>
      <c r="E16" s="164"/>
      <c r="F16" s="162"/>
      <c r="G16" s="119"/>
      <c r="H16" s="75" t="s">
        <v>4</v>
      </c>
      <c r="I16" s="75" t="s">
        <v>40</v>
      </c>
      <c r="J16" s="75"/>
      <c r="K16" s="75"/>
    </row>
    <row r="17" spans="1:11" ht="27.75" customHeight="1">
      <c r="A17" s="165" t="s">
        <v>26</v>
      </c>
      <c r="B17" s="166"/>
      <c r="C17" s="130"/>
      <c r="D17" s="157">
        <v>0.24399999999999999</v>
      </c>
      <c r="E17" s="120">
        <v>3</v>
      </c>
      <c r="F17" s="153">
        <v>22</v>
      </c>
      <c r="G17" s="72" t="s">
        <v>38</v>
      </c>
      <c r="H17" s="77"/>
      <c r="I17" s="77"/>
      <c r="J17" s="77"/>
      <c r="K17" s="77"/>
    </row>
    <row r="18" spans="1:11" ht="27" customHeight="1">
      <c r="A18" s="155"/>
      <c r="B18" s="156"/>
      <c r="C18" s="167"/>
      <c r="D18" s="158"/>
      <c r="E18" s="121"/>
      <c r="F18" s="154"/>
      <c r="G18" s="72" t="s">
        <v>30</v>
      </c>
      <c r="H18" s="77"/>
      <c r="I18" s="77"/>
      <c r="J18" s="77"/>
      <c r="K18" s="77"/>
    </row>
    <row r="19" spans="1:11" s="40" customFormat="1" ht="7.5" customHeight="1">
      <c r="A19" s="48"/>
      <c r="B19" s="49"/>
      <c r="C19" s="51"/>
      <c r="D19" s="60"/>
      <c r="E19" s="53"/>
      <c r="F19" s="58"/>
      <c r="G19" s="73"/>
      <c r="H19" s="71"/>
      <c r="I19" s="71"/>
      <c r="J19" s="71"/>
      <c r="K19" s="71"/>
    </row>
    <row r="20" spans="1:11" ht="55.5" customHeight="1">
      <c r="A20" s="114" t="s">
        <v>22</v>
      </c>
      <c r="B20" s="115"/>
      <c r="C20" s="128" t="s">
        <v>0</v>
      </c>
      <c r="D20" s="118" t="s">
        <v>1</v>
      </c>
      <c r="E20" s="118" t="s">
        <v>2</v>
      </c>
      <c r="F20" s="147" t="s">
        <v>17</v>
      </c>
      <c r="G20" s="118" t="s">
        <v>16</v>
      </c>
      <c r="H20" s="83" t="s">
        <v>39</v>
      </c>
      <c r="I20" s="84"/>
      <c r="J20" s="83"/>
      <c r="K20" s="84"/>
    </row>
    <row r="21" spans="1:11" ht="27" customHeight="1">
      <c r="A21" s="116"/>
      <c r="B21" s="117"/>
      <c r="C21" s="129"/>
      <c r="D21" s="119"/>
      <c r="E21" s="119"/>
      <c r="F21" s="148"/>
      <c r="G21" s="119"/>
      <c r="H21" s="75" t="s">
        <v>4</v>
      </c>
      <c r="I21" s="75" t="s">
        <v>40</v>
      </c>
      <c r="J21" s="75"/>
      <c r="K21" s="75"/>
    </row>
    <row r="22" spans="1:11" ht="44.25" customHeight="1">
      <c r="A22" s="140" t="s">
        <v>14</v>
      </c>
      <c r="B22" s="141"/>
      <c r="C22" s="10"/>
      <c r="D22" s="12">
        <v>0.30299999999999999</v>
      </c>
      <c r="E22" s="11">
        <v>3</v>
      </c>
      <c r="F22" s="13">
        <v>22</v>
      </c>
      <c r="G22" s="13" t="s">
        <v>6</v>
      </c>
      <c r="H22" s="78">
        <v>810</v>
      </c>
      <c r="I22" s="77">
        <v>891</v>
      </c>
      <c r="J22" s="78"/>
      <c r="K22" s="78"/>
    </row>
    <row r="23" spans="1:11" ht="41.25" customHeight="1">
      <c r="A23" s="122" t="s">
        <v>15</v>
      </c>
      <c r="B23" s="123"/>
      <c r="C23" s="9"/>
      <c r="D23" s="12">
        <v>0.30299999999999999</v>
      </c>
      <c r="E23" s="11">
        <v>3</v>
      </c>
      <c r="F23" s="13">
        <v>22</v>
      </c>
      <c r="G23" s="13" t="s">
        <v>12</v>
      </c>
      <c r="H23" s="78">
        <v>900</v>
      </c>
      <c r="I23" s="77">
        <v>990</v>
      </c>
      <c r="J23" s="78"/>
      <c r="K23" s="78"/>
    </row>
    <row r="24" spans="1:11" s="40" customFormat="1" ht="7.5" customHeight="1">
      <c r="A24" s="42"/>
      <c r="B24" s="43"/>
      <c r="C24" s="50"/>
      <c r="D24" s="63"/>
      <c r="E24" s="62"/>
      <c r="F24" s="67"/>
      <c r="G24" s="67"/>
      <c r="H24" s="79"/>
      <c r="I24" s="79"/>
      <c r="J24" s="79"/>
      <c r="K24" s="79"/>
    </row>
    <row r="25" spans="1:11" ht="62.25" customHeight="1">
      <c r="A25" s="114" t="s">
        <v>23</v>
      </c>
      <c r="B25" s="115"/>
      <c r="C25" s="128" t="s">
        <v>0</v>
      </c>
      <c r="D25" s="118" t="s">
        <v>1</v>
      </c>
      <c r="E25" s="118" t="s">
        <v>2</v>
      </c>
      <c r="F25" s="147" t="s">
        <v>17</v>
      </c>
      <c r="G25" s="118" t="s">
        <v>16</v>
      </c>
      <c r="H25" s="83" t="s">
        <v>39</v>
      </c>
      <c r="I25" s="84"/>
      <c r="J25" s="83"/>
      <c r="K25" s="84"/>
    </row>
    <row r="26" spans="1:11" ht="27.75" customHeight="1">
      <c r="A26" s="116"/>
      <c r="B26" s="117"/>
      <c r="C26" s="129"/>
      <c r="D26" s="119"/>
      <c r="E26" s="119"/>
      <c r="F26" s="148"/>
      <c r="G26" s="119"/>
      <c r="H26" s="75" t="s">
        <v>4</v>
      </c>
      <c r="I26" s="75" t="s">
        <v>40</v>
      </c>
      <c r="J26" s="75"/>
      <c r="K26" s="75"/>
    </row>
    <row r="27" spans="1:11" ht="46.5" customHeight="1">
      <c r="A27" s="140" t="s">
        <v>14</v>
      </c>
      <c r="B27" s="141"/>
      <c r="C27" s="10"/>
      <c r="D27" s="12">
        <v>0.22900000000000001</v>
      </c>
      <c r="E27" s="11">
        <v>3</v>
      </c>
      <c r="F27" s="13">
        <v>22</v>
      </c>
      <c r="G27" s="13" t="s">
        <v>6</v>
      </c>
      <c r="H27" s="78"/>
      <c r="I27" s="77"/>
      <c r="J27" s="78"/>
      <c r="K27" s="78"/>
    </row>
    <row r="28" spans="1:11" ht="41.25" customHeight="1">
      <c r="A28" s="122" t="s">
        <v>15</v>
      </c>
      <c r="B28" s="123"/>
      <c r="C28" s="9"/>
      <c r="D28" s="12">
        <v>0.22900000000000001</v>
      </c>
      <c r="E28" s="11">
        <v>3</v>
      </c>
      <c r="F28" s="13">
        <v>22</v>
      </c>
      <c r="G28" s="13" t="s">
        <v>12</v>
      </c>
      <c r="H28" s="78"/>
      <c r="I28" s="77"/>
      <c r="J28" s="78"/>
      <c r="K28" s="78"/>
    </row>
    <row r="29" spans="1:11" s="40" customFormat="1" ht="7.5" customHeight="1">
      <c r="A29" s="42"/>
      <c r="B29" s="43"/>
      <c r="C29" s="50"/>
      <c r="D29" s="63"/>
      <c r="E29" s="62"/>
      <c r="F29" s="67"/>
      <c r="G29" s="67"/>
      <c r="H29" s="79"/>
      <c r="I29" s="79"/>
      <c r="J29" s="79"/>
      <c r="K29" s="79"/>
    </row>
    <row r="30" spans="1:11" ht="57.75" customHeight="1">
      <c r="A30" s="114" t="s">
        <v>29</v>
      </c>
      <c r="B30" s="115"/>
      <c r="C30" s="128" t="s">
        <v>0</v>
      </c>
      <c r="D30" s="118" t="s">
        <v>1</v>
      </c>
      <c r="E30" s="118" t="s">
        <v>2</v>
      </c>
      <c r="F30" s="147" t="s">
        <v>17</v>
      </c>
      <c r="G30" s="118" t="s">
        <v>16</v>
      </c>
      <c r="H30" s="83" t="s">
        <v>39</v>
      </c>
      <c r="I30" s="84"/>
      <c r="J30" s="83"/>
      <c r="K30" s="84"/>
    </row>
    <row r="31" spans="1:11" ht="28.5" customHeight="1">
      <c r="A31" s="116"/>
      <c r="B31" s="117"/>
      <c r="C31" s="129"/>
      <c r="D31" s="119"/>
      <c r="E31" s="119"/>
      <c r="F31" s="148"/>
      <c r="G31" s="119"/>
      <c r="H31" s="75" t="s">
        <v>4</v>
      </c>
      <c r="I31" s="75" t="s">
        <v>40</v>
      </c>
      <c r="J31" s="75"/>
      <c r="K31" s="75"/>
    </row>
    <row r="32" spans="1:11" s="40" customFormat="1" ht="42.75" customHeight="1">
      <c r="A32" s="140" t="s">
        <v>28</v>
      </c>
      <c r="B32" s="141"/>
      <c r="C32" s="130"/>
      <c r="D32" s="56">
        <v>0.246</v>
      </c>
      <c r="E32" s="54">
        <v>3</v>
      </c>
      <c r="F32" s="13">
        <v>22</v>
      </c>
      <c r="G32" s="13" t="s">
        <v>6</v>
      </c>
      <c r="H32" s="78"/>
      <c r="I32" s="78"/>
      <c r="J32" s="78"/>
      <c r="K32" s="78"/>
    </row>
    <row r="33" spans="1:11" s="40" customFormat="1" ht="42" customHeight="1">
      <c r="A33" s="122" t="s">
        <v>28</v>
      </c>
      <c r="B33" s="123"/>
      <c r="C33" s="131"/>
      <c r="D33" s="56">
        <v>0.246</v>
      </c>
      <c r="E33" s="54">
        <v>3</v>
      </c>
      <c r="F33" s="13">
        <v>22</v>
      </c>
      <c r="G33" s="13" t="s">
        <v>12</v>
      </c>
      <c r="H33" s="78"/>
      <c r="I33" s="78"/>
      <c r="J33" s="78"/>
      <c r="K33" s="78"/>
    </row>
    <row r="34" spans="1:11" s="40" customFormat="1" ht="7.5" customHeight="1">
      <c r="A34" s="42"/>
      <c r="B34" s="43"/>
      <c r="C34" s="44"/>
      <c r="D34" s="68"/>
      <c r="E34" s="62"/>
      <c r="F34" s="67"/>
      <c r="G34" s="67"/>
      <c r="H34" s="79"/>
      <c r="I34" s="79"/>
      <c r="J34" s="79"/>
      <c r="K34" s="79"/>
    </row>
    <row r="35" spans="1:11" ht="14.25" customHeight="1">
      <c r="A35" s="114" t="s">
        <v>27</v>
      </c>
      <c r="B35" s="115"/>
      <c r="C35" s="124" t="s">
        <v>0</v>
      </c>
      <c r="D35" s="125"/>
      <c r="E35" s="118" t="s">
        <v>2</v>
      </c>
      <c r="F35" s="147" t="s">
        <v>17</v>
      </c>
      <c r="G35" s="118" t="s">
        <v>16</v>
      </c>
      <c r="H35" s="177" t="s">
        <v>4</v>
      </c>
      <c r="I35" s="178"/>
      <c r="J35" s="177"/>
      <c r="K35" s="178"/>
    </row>
    <row r="36" spans="1:11" ht="28.5" customHeight="1">
      <c r="A36" s="116"/>
      <c r="B36" s="117"/>
      <c r="C36" s="126"/>
      <c r="D36" s="127"/>
      <c r="E36" s="119"/>
      <c r="F36" s="148"/>
      <c r="G36" s="119"/>
      <c r="H36" s="179"/>
      <c r="I36" s="180"/>
      <c r="J36" s="179"/>
      <c r="K36" s="180"/>
    </row>
    <row r="37" spans="1:11" ht="21.75" customHeight="1">
      <c r="A37" s="87" t="s">
        <v>7</v>
      </c>
      <c r="B37" s="88"/>
      <c r="C37" s="91"/>
      <c r="D37" s="92"/>
      <c r="E37" s="99">
        <v>3</v>
      </c>
      <c r="F37" s="85">
        <v>24</v>
      </c>
      <c r="G37" s="61" t="s">
        <v>34</v>
      </c>
      <c r="H37" s="81">
        <v>850</v>
      </c>
      <c r="I37" s="82"/>
      <c r="J37" s="175"/>
      <c r="K37" s="176"/>
    </row>
    <row r="38" spans="1:11" ht="18" customHeight="1">
      <c r="A38" s="97"/>
      <c r="B38" s="98"/>
      <c r="C38" s="93"/>
      <c r="D38" s="94"/>
      <c r="E38" s="100"/>
      <c r="F38" s="86"/>
      <c r="G38" s="45" t="s">
        <v>30</v>
      </c>
      <c r="H38" s="81">
        <v>920</v>
      </c>
      <c r="I38" s="82"/>
      <c r="J38" s="175"/>
      <c r="K38" s="176"/>
    </row>
    <row r="39" spans="1:11" ht="18.75" customHeight="1">
      <c r="A39" s="97"/>
      <c r="B39" s="98"/>
      <c r="C39" s="93"/>
      <c r="D39" s="94"/>
      <c r="E39" s="100"/>
      <c r="F39" s="86"/>
      <c r="G39" s="19" t="s">
        <v>12</v>
      </c>
      <c r="H39" s="81">
        <v>920</v>
      </c>
      <c r="I39" s="82"/>
      <c r="J39" s="175"/>
      <c r="K39" s="176"/>
    </row>
    <row r="40" spans="1:11" s="40" customFormat="1" ht="19.5" customHeight="1">
      <c r="A40" s="87" t="s">
        <v>35</v>
      </c>
      <c r="B40" s="88"/>
      <c r="C40" s="113"/>
      <c r="D40" s="113"/>
      <c r="E40" s="146">
        <v>3</v>
      </c>
      <c r="F40" s="149">
        <v>8</v>
      </c>
      <c r="G40" s="19" t="s">
        <v>6</v>
      </c>
      <c r="H40" s="81" t="s">
        <v>42</v>
      </c>
      <c r="I40" s="82"/>
      <c r="J40" s="175"/>
      <c r="K40" s="176"/>
    </row>
    <row r="41" spans="1:11" s="40" customFormat="1" ht="21" customHeight="1">
      <c r="A41" s="89"/>
      <c r="B41" s="90"/>
      <c r="C41" s="113"/>
      <c r="D41" s="113"/>
      <c r="E41" s="146"/>
      <c r="F41" s="149"/>
      <c r="G41" s="15" t="s">
        <v>12</v>
      </c>
      <c r="H41" s="81" t="s">
        <v>42</v>
      </c>
      <c r="I41" s="82"/>
      <c r="J41" s="175"/>
      <c r="K41" s="176"/>
    </row>
    <row r="42" spans="1:11" ht="20.25" customHeight="1">
      <c r="A42" s="87" t="s">
        <v>5</v>
      </c>
      <c r="B42" s="88"/>
      <c r="C42" s="91"/>
      <c r="D42" s="92"/>
      <c r="E42" s="99">
        <v>3</v>
      </c>
      <c r="F42" s="85">
        <v>51</v>
      </c>
      <c r="G42" s="61" t="s">
        <v>34</v>
      </c>
      <c r="H42" s="81">
        <v>340</v>
      </c>
      <c r="I42" s="82"/>
      <c r="J42" s="175"/>
      <c r="K42" s="176"/>
    </row>
    <row r="43" spans="1:11" ht="22.5" customHeight="1">
      <c r="A43" s="97"/>
      <c r="B43" s="98"/>
      <c r="C43" s="93"/>
      <c r="D43" s="94"/>
      <c r="E43" s="100"/>
      <c r="F43" s="86"/>
      <c r="G43" s="45" t="s">
        <v>30</v>
      </c>
      <c r="H43" s="81">
        <v>380</v>
      </c>
      <c r="I43" s="82"/>
      <c r="J43" s="175"/>
      <c r="K43" s="176"/>
    </row>
    <row r="44" spans="1:11" ht="19.5" customHeight="1">
      <c r="A44" s="97"/>
      <c r="B44" s="98"/>
      <c r="C44" s="93"/>
      <c r="D44" s="94"/>
      <c r="E44" s="100"/>
      <c r="F44" s="86"/>
      <c r="G44" s="14" t="s">
        <v>12</v>
      </c>
      <c r="H44" s="81">
        <v>380</v>
      </c>
      <c r="I44" s="82"/>
      <c r="J44" s="175"/>
      <c r="K44" s="176"/>
    </row>
    <row r="45" spans="1:11" ht="21" customHeight="1">
      <c r="A45" s="132" t="s">
        <v>18</v>
      </c>
      <c r="B45" s="133"/>
      <c r="C45" s="136"/>
      <c r="D45" s="137"/>
      <c r="E45" s="99">
        <v>3</v>
      </c>
      <c r="F45" s="85">
        <v>50</v>
      </c>
      <c r="G45" s="61" t="s">
        <v>34</v>
      </c>
      <c r="H45" s="81">
        <v>290</v>
      </c>
      <c r="I45" s="82"/>
      <c r="J45" s="175"/>
      <c r="K45" s="176"/>
    </row>
    <row r="46" spans="1:11" ht="25.5" customHeight="1">
      <c r="A46" s="134"/>
      <c r="B46" s="135"/>
      <c r="C46" s="138"/>
      <c r="D46" s="139"/>
      <c r="E46" s="100"/>
      <c r="F46" s="86"/>
      <c r="G46" s="45" t="s">
        <v>30</v>
      </c>
      <c r="H46" s="81">
        <v>320</v>
      </c>
      <c r="I46" s="82"/>
      <c r="J46" s="175"/>
      <c r="K46" s="176"/>
    </row>
    <row r="47" spans="1:11" ht="17.25" customHeight="1">
      <c r="A47" s="134"/>
      <c r="B47" s="135"/>
      <c r="C47" s="138"/>
      <c r="D47" s="139"/>
      <c r="E47" s="100"/>
      <c r="F47" s="86"/>
      <c r="G47" s="61" t="s">
        <v>12</v>
      </c>
      <c r="H47" s="81">
        <v>320</v>
      </c>
      <c r="I47" s="82"/>
      <c r="J47" s="175"/>
      <c r="K47" s="176"/>
    </row>
    <row r="48" spans="1:11" ht="63" customHeight="1">
      <c r="A48" s="142" t="s">
        <v>24</v>
      </c>
      <c r="B48" s="143"/>
      <c r="C48" s="144"/>
      <c r="D48" s="145"/>
      <c r="E48" s="20">
        <v>3</v>
      </c>
      <c r="F48" s="21">
        <v>50</v>
      </c>
      <c r="G48" s="27" t="s">
        <v>25</v>
      </c>
      <c r="H48" s="81" t="s">
        <v>42</v>
      </c>
      <c r="I48" s="82"/>
      <c r="J48" s="175"/>
      <c r="K48" s="176"/>
    </row>
    <row r="49" spans="1:11" ht="39" customHeight="1">
      <c r="A49" s="122" t="s">
        <v>8</v>
      </c>
      <c r="B49" s="123"/>
      <c r="C49" s="95"/>
      <c r="D49" s="96"/>
      <c r="E49" s="16">
        <v>3</v>
      </c>
      <c r="F49" s="17">
        <v>40</v>
      </c>
      <c r="G49" s="41" t="s">
        <v>6</v>
      </c>
      <c r="H49" s="81">
        <v>290</v>
      </c>
      <c r="I49" s="82"/>
      <c r="J49" s="175"/>
      <c r="K49" s="176"/>
    </row>
    <row r="50" spans="1:11" ht="21.75" customHeight="1">
      <c r="A50" s="87" t="s">
        <v>9</v>
      </c>
      <c r="B50" s="88"/>
      <c r="C50" s="91"/>
      <c r="D50" s="92"/>
      <c r="E50" s="99">
        <v>3</v>
      </c>
      <c r="F50" s="85">
        <v>10</v>
      </c>
      <c r="G50" s="61" t="s">
        <v>34</v>
      </c>
      <c r="H50" s="81">
        <v>960</v>
      </c>
      <c r="I50" s="82"/>
      <c r="J50" s="175"/>
      <c r="K50" s="176"/>
    </row>
    <row r="51" spans="1:11" ht="24.75" customHeight="1">
      <c r="A51" s="97"/>
      <c r="B51" s="98"/>
      <c r="C51" s="93"/>
      <c r="D51" s="94"/>
      <c r="E51" s="100"/>
      <c r="F51" s="86"/>
      <c r="G51" s="45" t="s">
        <v>30</v>
      </c>
      <c r="H51" s="81">
        <v>1030</v>
      </c>
      <c r="I51" s="82"/>
      <c r="J51" s="175"/>
      <c r="K51" s="176"/>
    </row>
    <row r="52" spans="1:11" ht="20.25" customHeight="1">
      <c r="A52" s="97"/>
      <c r="B52" s="98"/>
      <c r="C52" s="93"/>
      <c r="D52" s="94"/>
      <c r="E52" s="100"/>
      <c r="F52" s="86"/>
      <c r="G52" s="61" t="s">
        <v>12</v>
      </c>
      <c r="H52" s="81">
        <v>1030</v>
      </c>
      <c r="I52" s="82"/>
      <c r="J52" s="175"/>
      <c r="K52" s="176"/>
    </row>
    <row r="53" spans="1:11" ht="18.75" customHeight="1">
      <c r="A53" s="87" t="s">
        <v>10</v>
      </c>
      <c r="B53" s="88"/>
      <c r="C53" s="91"/>
      <c r="D53" s="92"/>
      <c r="E53" s="99">
        <v>3</v>
      </c>
      <c r="F53" s="85">
        <v>20</v>
      </c>
      <c r="G53" s="61" t="s">
        <v>34</v>
      </c>
      <c r="H53" s="81">
        <v>850</v>
      </c>
      <c r="I53" s="82"/>
      <c r="J53" s="175"/>
      <c r="K53" s="176"/>
    </row>
    <row r="54" spans="1:11" ht="26.25" customHeight="1">
      <c r="A54" s="97"/>
      <c r="B54" s="98"/>
      <c r="C54" s="93"/>
      <c r="D54" s="94"/>
      <c r="E54" s="100"/>
      <c r="F54" s="86"/>
      <c r="G54" s="45" t="s">
        <v>30</v>
      </c>
      <c r="H54" s="81">
        <v>970</v>
      </c>
      <c r="I54" s="82"/>
      <c r="J54" s="175"/>
      <c r="K54" s="176"/>
    </row>
    <row r="55" spans="1:11" ht="21.75" customHeight="1">
      <c r="A55" s="97"/>
      <c r="B55" s="98"/>
      <c r="C55" s="93"/>
      <c r="D55" s="94"/>
      <c r="E55" s="100"/>
      <c r="F55" s="86"/>
      <c r="G55" s="61" t="s">
        <v>12</v>
      </c>
      <c r="H55" s="81">
        <v>970</v>
      </c>
      <c r="I55" s="82"/>
      <c r="J55" s="175"/>
      <c r="K55" s="176"/>
    </row>
    <row r="56" spans="1:11" ht="21" customHeight="1">
      <c r="A56" s="87" t="s">
        <v>11</v>
      </c>
      <c r="B56" s="88"/>
      <c r="C56" s="109"/>
      <c r="D56" s="110"/>
      <c r="E56" s="99">
        <v>3</v>
      </c>
      <c r="F56" s="85">
        <v>24</v>
      </c>
      <c r="G56" s="61" t="s">
        <v>6</v>
      </c>
      <c r="H56" s="81">
        <v>870</v>
      </c>
      <c r="I56" s="82"/>
      <c r="J56" s="175"/>
      <c r="K56" s="176"/>
    </row>
    <row r="57" spans="1:11" ht="20.25" customHeight="1">
      <c r="A57" s="89"/>
      <c r="B57" s="90"/>
      <c r="C57" s="111"/>
      <c r="D57" s="112"/>
      <c r="E57" s="103"/>
      <c r="F57" s="104"/>
      <c r="G57" s="61" t="s">
        <v>12</v>
      </c>
      <c r="H57" s="81">
        <v>940</v>
      </c>
      <c r="I57" s="82"/>
      <c r="J57" s="175"/>
      <c r="K57" s="176"/>
    </row>
    <row r="58" spans="1:11" s="1" customFormat="1" ht="35.25" customHeight="1">
      <c r="A58" s="105" t="s">
        <v>13</v>
      </c>
      <c r="B58" s="106"/>
      <c r="C58" s="91"/>
      <c r="D58" s="92"/>
      <c r="E58" s="99">
        <v>3.1</v>
      </c>
      <c r="F58" s="101">
        <v>12</v>
      </c>
      <c r="G58" s="61" t="s">
        <v>6</v>
      </c>
      <c r="H58" s="81">
        <v>880</v>
      </c>
      <c r="I58" s="82"/>
      <c r="J58" s="175"/>
      <c r="K58" s="176"/>
    </row>
    <row r="59" spans="1:11" s="1" customFormat="1" ht="25.5" customHeight="1">
      <c r="A59" s="107"/>
      <c r="B59" s="108"/>
      <c r="C59" s="93"/>
      <c r="D59" s="94"/>
      <c r="E59" s="100"/>
      <c r="F59" s="102"/>
      <c r="G59" s="14" t="s">
        <v>12</v>
      </c>
      <c r="H59" s="81">
        <v>960</v>
      </c>
      <c r="I59" s="82"/>
      <c r="J59" s="175"/>
      <c r="K59" s="176"/>
    </row>
    <row r="60" spans="1:11" s="33" customFormat="1">
      <c r="A60" s="29"/>
      <c r="B60" s="30"/>
      <c r="C60" s="31"/>
      <c r="D60" s="31"/>
      <c r="E60" s="32"/>
      <c r="F60" s="31"/>
      <c r="G60" s="31"/>
      <c r="H60" s="80"/>
      <c r="I60" s="80"/>
      <c r="J60" s="80"/>
      <c r="K60" s="80"/>
    </row>
    <row r="61" spans="1:11" s="33" customFormat="1">
      <c r="A61" s="31"/>
      <c r="B61" s="34"/>
      <c r="C61" s="31"/>
      <c r="D61" s="31"/>
      <c r="E61" s="31"/>
      <c r="F61" s="31"/>
      <c r="G61" s="31"/>
      <c r="H61" s="80"/>
      <c r="I61" s="80"/>
      <c r="J61" s="80"/>
      <c r="K61" s="80"/>
    </row>
    <row r="62" spans="1:11">
      <c r="A62" s="3"/>
      <c r="B62" s="3"/>
      <c r="C62" s="3"/>
      <c r="D62" s="3"/>
      <c r="E62" s="3"/>
      <c r="F62" s="3"/>
      <c r="G62" s="3"/>
      <c r="H62" s="18"/>
      <c r="I62" s="18"/>
      <c r="J62" s="18"/>
      <c r="K62" s="18"/>
    </row>
    <row r="63" spans="1:11">
      <c r="A63" s="3"/>
      <c r="B63" s="3"/>
      <c r="C63" s="3"/>
      <c r="D63" s="3"/>
      <c r="E63" s="3"/>
      <c r="F63" s="3"/>
      <c r="G63" s="3"/>
      <c r="H63" s="18"/>
      <c r="I63" s="18"/>
      <c r="J63" s="18"/>
      <c r="K63" s="18"/>
    </row>
    <row r="64" spans="1:11">
      <c r="A64" s="3"/>
      <c r="B64" s="3"/>
      <c r="C64" s="3"/>
      <c r="D64" s="3"/>
      <c r="E64" s="3"/>
      <c r="F64" s="3"/>
      <c r="G64" s="3"/>
      <c r="H64" s="18"/>
      <c r="I64" s="18"/>
      <c r="J64" s="18"/>
      <c r="K64" s="18"/>
    </row>
    <row r="65" spans="1:11">
      <c r="A65" s="3"/>
      <c r="B65" s="3"/>
      <c r="C65" s="3"/>
      <c r="D65" s="3"/>
      <c r="E65" s="3"/>
      <c r="F65" s="3"/>
      <c r="G65" s="3"/>
      <c r="H65" s="18"/>
      <c r="I65" s="18"/>
      <c r="J65" s="18"/>
      <c r="K65" s="18"/>
    </row>
  </sheetData>
  <mergeCells count="147">
    <mergeCell ref="J40:K40"/>
    <mergeCell ref="J41:K41"/>
    <mergeCell ref="J42:K42"/>
    <mergeCell ref="J43:K43"/>
    <mergeCell ref="J44:K44"/>
    <mergeCell ref="J45:K45"/>
    <mergeCell ref="J46:K46"/>
    <mergeCell ref="J47:K47"/>
    <mergeCell ref="H52:I52"/>
    <mergeCell ref="J53:K53"/>
    <mergeCell ref="J54:K54"/>
    <mergeCell ref="J55:K55"/>
    <mergeCell ref="J56:K56"/>
    <mergeCell ref="J57:K57"/>
    <mergeCell ref="J58:K58"/>
    <mergeCell ref="J59:K59"/>
    <mergeCell ref="J48:K48"/>
    <mergeCell ref="J49:K49"/>
    <mergeCell ref="J50:K50"/>
    <mergeCell ref="J51:K51"/>
    <mergeCell ref="J52:K52"/>
    <mergeCell ref="J8:K8"/>
    <mergeCell ref="J15:K15"/>
    <mergeCell ref="J20:K20"/>
    <mergeCell ref="J25:K25"/>
    <mergeCell ref="J30:K30"/>
    <mergeCell ref="J37:K37"/>
    <mergeCell ref="J38:K38"/>
    <mergeCell ref="F25:F26"/>
    <mergeCell ref="F37:F39"/>
    <mergeCell ref="H35:I36"/>
    <mergeCell ref="J35:K36"/>
    <mergeCell ref="J39:K39"/>
    <mergeCell ref="C1:I1"/>
    <mergeCell ref="H8:I8"/>
    <mergeCell ref="H41:I41"/>
    <mergeCell ref="H42:I42"/>
    <mergeCell ref="H43:I43"/>
    <mergeCell ref="H44:I44"/>
    <mergeCell ref="C2:I2"/>
    <mergeCell ref="F10:F12"/>
    <mergeCell ref="C20:C21"/>
    <mergeCell ref="F20:F21"/>
    <mergeCell ref="G20:G21"/>
    <mergeCell ref="D10:D12"/>
    <mergeCell ref="D25:D26"/>
    <mergeCell ref="D30:D31"/>
    <mergeCell ref="G25:G26"/>
    <mergeCell ref="E10:E12"/>
    <mergeCell ref="F35:F36"/>
    <mergeCell ref="C37:D39"/>
    <mergeCell ref="E25:E26"/>
    <mergeCell ref="E37:E39"/>
    <mergeCell ref="C25:C26"/>
    <mergeCell ref="A8:B9"/>
    <mergeCell ref="C8:C9"/>
    <mergeCell ref="F8:F9"/>
    <mergeCell ref="G8:G9"/>
    <mergeCell ref="F17:F18"/>
    <mergeCell ref="C10:C12"/>
    <mergeCell ref="A10:B11"/>
    <mergeCell ref="D17:D18"/>
    <mergeCell ref="A13:B13"/>
    <mergeCell ref="G15:G16"/>
    <mergeCell ref="A15:B16"/>
    <mergeCell ref="F15:F16"/>
    <mergeCell ref="C15:C16"/>
    <mergeCell ref="D15:D16"/>
    <mergeCell ref="E15:E16"/>
    <mergeCell ref="A17:B18"/>
    <mergeCell ref="C17:C18"/>
    <mergeCell ref="A25:B26"/>
    <mergeCell ref="A28:B28"/>
    <mergeCell ref="A27:B27"/>
    <mergeCell ref="E20:E21"/>
    <mergeCell ref="F42:F44"/>
    <mergeCell ref="H37:I37"/>
    <mergeCell ref="H38:I38"/>
    <mergeCell ref="H39:I39"/>
    <mergeCell ref="H40:I40"/>
    <mergeCell ref="E40:E41"/>
    <mergeCell ref="G35:G36"/>
    <mergeCell ref="F30:F31"/>
    <mergeCell ref="E35:E36"/>
    <mergeCell ref="G30:G31"/>
    <mergeCell ref="E42:E44"/>
    <mergeCell ref="F40:F41"/>
    <mergeCell ref="E45:E47"/>
    <mergeCell ref="C40:D41"/>
    <mergeCell ref="A30:B31"/>
    <mergeCell ref="E30:E31"/>
    <mergeCell ref="E17:E18"/>
    <mergeCell ref="A49:B49"/>
    <mergeCell ref="A35:B36"/>
    <mergeCell ref="C35:D36"/>
    <mergeCell ref="C30:C31"/>
    <mergeCell ref="C32:C33"/>
    <mergeCell ref="C42:D44"/>
    <mergeCell ref="A45:B47"/>
    <mergeCell ref="A40:B41"/>
    <mergeCell ref="A42:B44"/>
    <mergeCell ref="C45:D47"/>
    <mergeCell ref="A22:B22"/>
    <mergeCell ref="D20:D21"/>
    <mergeCell ref="A48:B48"/>
    <mergeCell ref="C48:D48"/>
    <mergeCell ref="A32:B32"/>
    <mergeCell ref="A33:B33"/>
    <mergeCell ref="A37:B39"/>
    <mergeCell ref="A20:B21"/>
    <mergeCell ref="A23:B23"/>
    <mergeCell ref="A56:B57"/>
    <mergeCell ref="C50:D52"/>
    <mergeCell ref="C49:D49"/>
    <mergeCell ref="C58:D59"/>
    <mergeCell ref="A53:B55"/>
    <mergeCell ref="A50:B52"/>
    <mergeCell ref="E58:E59"/>
    <mergeCell ref="F58:F59"/>
    <mergeCell ref="E56:E57"/>
    <mergeCell ref="C53:D55"/>
    <mergeCell ref="F50:F52"/>
    <mergeCell ref="F53:F55"/>
    <mergeCell ref="F56:F57"/>
    <mergeCell ref="E53:E55"/>
    <mergeCell ref="E50:E52"/>
    <mergeCell ref="A58:B59"/>
    <mergeCell ref="C56:D57"/>
    <mergeCell ref="F45:F47"/>
    <mergeCell ref="H45:I45"/>
    <mergeCell ref="H46:I46"/>
    <mergeCell ref="H47:I47"/>
    <mergeCell ref="H48:I48"/>
    <mergeCell ref="H49:I49"/>
    <mergeCell ref="H15:I15"/>
    <mergeCell ref="H50:I50"/>
    <mergeCell ref="H51:I51"/>
    <mergeCell ref="H53:I53"/>
    <mergeCell ref="H54:I54"/>
    <mergeCell ref="H55:I55"/>
    <mergeCell ref="H20:I20"/>
    <mergeCell ref="H58:I58"/>
    <mergeCell ref="H59:I59"/>
    <mergeCell ref="H30:I30"/>
    <mergeCell ref="H25:I25"/>
    <mergeCell ref="H56:I56"/>
    <mergeCell ref="H57:I57"/>
  </mergeCells>
  <phoneticPr fontId="22" type="noConversion"/>
  <pageMargins left="0.51181102362204722" right="0.35433070866141736" top="0.35433070866141736" bottom="0.39370078740157483" header="0.31496062992125984" footer="0.39370078740157483"/>
  <pageSetup paperSize="9" scale="4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Виниловый сайдинг</vt:lpstr>
      <vt:lpstr>'Виниловый сайдинг'!Область_печати</vt:lpstr>
    </vt:vector>
  </TitlesOfParts>
  <Company>Metallist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JDanilov</dc:creator>
  <cp:lastModifiedBy>Юлия</cp:lastModifiedBy>
  <cp:lastPrinted>2020-09-18T01:07:08Z</cp:lastPrinted>
  <dcterms:created xsi:type="dcterms:W3CDTF">2010-11-09T13:21:37Z</dcterms:created>
  <dcterms:modified xsi:type="dcterms:W3CDTF">2021-07-28T23:31:30Z</dcterms:modified>
</cp:coreProperties>
</file>